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Cuadro 1002" sheetId="1" r:id="rId1"/>
  </sheets>
  <calcPr calcId="125725" concurrentCalc="0"/>
</workbook>
</file>

<file path=xl/calcChain.xml><?xml version="1.0" encoding="utf-8"?>
<calcChain xmlns="http://schemas.openxmlformats.org/spreadsheetml/2006/main">
  <c r="N85" i="1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<sst xmlns="http://schemas.openxmlformats.org/spreadsheetml/2006/main" count="20" uniqueCount="20">
  <si>
    <t>Cuadro 1002</t>
  </si>
  <si>
    <t>COSTA RICA: INGRESOS CORRIENTES DEL ESTADO SEGÚN IMPUESTOS DIRECTOS, INDIRECTOS E INGRESOS NO TRIBUTARIOS EN DE 1870 A 1948</t>
  </si>
  <si>
    <t>(miles de colones)</t>
  </si>
  <si>
    <t>Año (1)</t>
  </si>
  <si>
    <t>Impuestos Indirectos</t>
  </si>
  <si>
    <t>Impuestos directos</t>
  </si>
  <si>
    <t>Ingresos No-tributarios</t>
  </si>
  <si>
    <t>Ingresos diversos</t>
  </si>
  <si>
    <t>Total</t>
  </si>
  <si>
    <t>Comercio Exterior</t>
  </si>
  <si>
    <t>Bienes y servicios</t>
  </si>
  <si>
    <t>Papel sellado y timbres fiscales</t>
  </si>
  <si>
    <t xml:space="preserve">Otros </t>
  </si>
  <si>
    <t>Servicios públicos</t>
  </si>
  <si>
    <t>Propiedades y empresas públicas</t>
  </si>
  <si>
    <t>Otros</t>
  </si>
  <si>
    <t>Nota:</t>
  </si>
  <si>
    <t>(1) Datos no disponibles para 1881.</t>
  </si>
  <si>
    <t xml:space="preserve">Fuente: </t>
  </si>
  <si>
    <t xml:space="preserve"> Román, A.C. (1995). Cuadro 1.1.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</si>
</sst>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0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2" fillId="2" borderId="0" xfId="1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/>
    <xf numFmtId="0" fontId="2" fillId="2" borderId="2" xfId="0" applyFont="1" applyFill="1" applyBorder="1"/>
    <xf numFmtId="0" fontId="3" fillId="2" borderId="0" xfId="0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3" fontId="5" fillId="2" borderId="0" xfId="0" applyNumberFormat="1" applyFont="1" applyFill="1" applyBorder="1"/>
    <xf numFmtId="0" fontId="3" fillId="0" borderId="0" xfId="0" applyFont="1" applyBorder="1"/>
    <xf numFmtId="3" fontId="5" fillId="0" borderId="0" xfId="0" applyNumberFormat="1" applyFon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Normal="100" zoomScaleSheetLayoutView="100" workbookViewId="0">
      <selection activeCell="A89" sqref="A89:N89"/>
    </sheetView>
  </sheetViews>
  <sheetFormatPr baseColWidth="10" defaultColWidth="8.85546875" defaultRowHeight="12.75"/>
  <cols>
    <col min="1" max="1" width="8.42578125" style="25" bestFit="1" customWidth="1"/>
    <col min="2" max="2" width="17.5703125" style="2" bestFit="1" customWidth="1"/>
    <col min="3" max="3" width="17.28515625" style="2" bestFit="1" customWidth="1"/>
    <col min="4" max="4" width="15" style="2" bestFit="1" customWidth="1"/>
    <col min="5" max="5" width="6.7109375" style="2" bestFit="1" customWidth="1"/>
    <col min="6" max="6" width="1.7109375" style="2" customWidth="1"/>
    <col min="7" max="7" width="18" style="2" bestFit="1" customWidth="1"/>
    <col min="8" max="8" width="1.7109375" style="2" customWidth="1"/>
    <col min="9" max="9" width="17.5703125" style="2" bestFit="1" customWidth="1"/>
    <col min="10" max="10" width="18.7109375" style="2" customWidth="1"/>
    <col min="11" max="11" width="6.7109375" style="2" bestFit="1" customWidth="1"/>
    <col min="12" max="12" width="1.7109375" style="2" customWidth="1"/>
    <col min="13" max="13" width="16.7109375" style="2" bestFit="1" customWidth="1"/>
    <col min="14" max="14" width="7.7109375" style="26" bestFit="1" customWidth="1"/>
    <col min="15" max="16384" width="8.8554687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>
      <c r="A5" s="5" t="s">
        <v>3</v>
      </c>
      <c r="B5" s="5" t="s">
        <v>4</v>
      </c>
      <c r="C5" s="5"/>
      <c r="D5" s="5"/>
      <c r="E5" s="5"/>
      <c r="F5" s="6"/>
      <c r="G5" s="5" t="s">
        <v>5</v>
      </c>
      <c r="H5" s="6"/>
      <c r="I5" s="5" t="s">
        <v>6</v>
      </c>
      <c r="J5" s="5"/>
      <c r="K5" s="5"/>
      <c r="L5" s="6"/>
      <c r="M5" s="6" t="s">
        <v>7</v>
      </c>
      <c r="N5" s="5" t="s">
        <v>8</v>
      </c>
    </row>
    <row r="6" spans="1:14" ht="25.5">
      <c r="A6" s="7"/>
      <c r="B6" s="8" t="s">
        <v>9</v>
      </c>
      <c r="C6" s="8" t="s">
        <v>10</v>
      </c>
      <c r="D6" s="8" t="s">
        <v>11</v>
      </c>
      <c r="E6" s="8" t="s">
        <v>12</v>
      </c>
      <c r="F6" s="9"/>
      <c r="G6" s="7"/>
      <c r="H6" s="9"/>
      <c r="I6" s="8" t="s">
        <v>13</v>
      </c>
      <c r="J6" s="8" t="s">
        <v>14</v>
      </c>
      <c r="K6" s="8" t="s">
        <v>15</v>
      </c>
      <c r="L6" s="9"/>
      <c r="M6" s="10"/>
      <c r="N6" s="7"/>
    </row>
    <row r="7" spans="1:14">
      <c r="A7" s="11">
        <v>1870</v>
      </c>
      <c r="B7" s="12">
        <v>332</v>
      </c>
      <c r="C7" s="12">
        <v>220</v>
      </c>
      <c r="D7" s="12">
        <v>25</v>
      </c>
      <c r="E7" s="12"/>
      <c r="F7" s="13"/>
      <c r="G7" s="12"/>
      <c r="H7" s="12"/>
      <c r="I7" s="12">
        <v>21</v>
      </c>
      <c r="J7" s="12">
        <v>455</v>
      </c>
      <c r="K7" s="12">
        <v>3</v>
      </c>
      <c r="L7" s="12"/>
      <c r="M7" s="12">
        <v>4</v>
      </c>
      <c r="N7" s="12">
        <f>SUM(B7:M7)</f>
        <v>1060</v>
      </c>
    </row>
    <row r="8" spans="1:14">
      <c r="A8" s="11">
        <v>1871</v>
      </c>
      <c r="B8" s="12">
        <v>622</v>
      </c>
      <c r="C8" s="12">
        <v>254</v>
      </c>
      <c r="D8" s="12">
        <v>22</v>
      </c>
      <c r="E8" s="12"/>
      <c r="F8" s="13"/>
      <c r="G8" s="12"/>
      <c r="H8" s="12"/>
      <c r="I8" s="12">
        <v>29</v>
      </c>
      <c r="J8" s="12">
        <v>570</v>
      </c>
      <c r="K8" s="12">
        <v>18</v>
      </c>
      <c r="L8" s="12"/>
      <c r="M8" s="12">
        <v>77</v>
      </c>
      <c r="N8" s="12">
        <f>SUM(B8:M8)</f>
        <v>1592</v>
      </c>
    </row>
    <row r="9" spans="1:14">
      <c r="A9" s="11">
        <v>1872</v>
      </c>
      <c r="B9" s="12">
        <v>922</v>
      </c>
      <c r="C9" s="12">
        <v>391</v>
      </c>
      <c r="D9" s="12">
        <v>22</v>
      </c>
      <c r="E9" s="12"/>
      <c r="F9" s="13"/>
      <c r="G9" s="12"/>
      <c r="H9" s="12"/>
      <c r="I9" s="12">
        <v>67</v>
      </c>
      <c r="J9" s="12">
        <v>800</v>
      </c>
      <c r="K9" s="12">
        <v>51</v>
      </c>
      <c r="L9" s="12"/>
      <c r="M9" s="12">
        <v>159</v>
      </c>
      <c r="N9" s="12">
        <f>SUM(B9:M9)</f>
        <v>2412</v>
      </c>
    </row>
    <row r="10" spans="1:14">
      <c r="A10" s="14">
        <v>1873</v>
      </c>
      <c r="B10" s="15">
        <v>1152</v>
      </c>
      <c r="C10" s="15">
        <v>438</v>
      </c>
      <c r="D10" s="15">
        <v>24</v>
      </c>
      <c r="E10" s="15"/>
      <c r="F10" s="16"/>
      <c r="G10" s="15"/>
      <c r="H10" s="15"/>
      <c r="I10" s="15">
        <v>76</v>
      </c>
      <c r="J10" s="15">
        <v>992</v>
      </c>
      <c r="K10" s="15">
        <v>32</v>
      </c>
      <c r="L10" s="15"/>
      <c r="M10" s="15">
        <v>63</v>
      </c>
      <c r="N10" s="12">
        <f>SUM(B10:M10)</f>
        <v>2777</v>
      </c>
    </row>
    <row r="11" spans="1:14">
      <c r="A11" s="11">
        <v>1874</v>
      </c>
      <c r="B11" s="12">
        <v>783</v>
      </c>
      <c r="C11" s="12">
        <v>436</v>
      </c>
      <c r="D11" s="12">
        <v>28</v>
      </c>
      <c r="E11" s="12"/>
      <c r="F11" s="13"/>
      <c r="G11" s="12"/>
      <c r="H11" s="12"/>
      <c r="I11" s="12">
        <v>45</v>
      </c>
      <c r="J11" s="12">
        <v>1159</v>
      </c>
      <c r="K11" s="12">
        <v>23</v>
      </c>
      <c r="L11" s="12"/>
      <c r="M11" s="12">
        <v>56</v>
      </c>
      <c r="N11" s="12">
        <f>SUM(B11:M11)</f>
        <v>2530</v>
      </c>
    </row>
    <row r="12" spans="1:14">
      <c r="A12" s="11">
        <v>1875</v>
      </c>
      <c r="B12" s="12">
        <v>698</v>
      </c>
      <c r="C12" s="12">
        <v>430</v>
      </c>
      <c r="D12" s="12">
        <v>28</v>
      </c>
      <c r="E12" s="12"/>
      <c r="F12" s="13"/>
      <c r="G12" s="12"/>
      <c r="H12" s="12"/>
      <c r="I12" s="12">
        <v>106</v>
      </c>
      <c r="J12" s="12">
        <v>1169</v>
      </c>
      <c r="K12" s="12">
        <v>27</v>
      </c>
      <c r="L12" s="12"/>
      <c r="M12" s="12">
        <v>22</v>
      </c>
      <c r="N12" s="12">
        <f t="shared" ref="N12:N49" si="0">SUM(B12:M12)</f>
        <v>2480</v>
      </c>
    </row>
    <row r="13" spans="1:14">
      <c r="A13" s="11">
        <v>1876</v>
      </c>
      <c r="B13" s="12">
        <v>732</v>
      </c>
      <c r="C13" s="12">
        <v>417</v>
      </c>
      <c r="D13" s="12">
        <v>31</v>
      </c>
      <c r="E13" s="12"/>
      <c r="F13" s="13"/>
      <c r="G13" s="12"/>
      <c r="H13" s="12"/>
      <c r="I13" s="12">
        <v>82</v>
      </c>
      <c r="J13" s="12">
        <v>1067</v>
      </c>
      <c r="K13" s="12">
        <v>25</v>
      </c>
      <c r="L13" s="12"/>
      <c r="M13" s="12">
        <v>26</v>
      </c>
      <c r="N13" s="12">
        <f t="shared" si="0"/>
        <v>2380</v>
      </c>
    </row>
    <row r="14" spans="1:14">
      <c r="A14" s="11">
        <v>1877</v>
      </c>
      <c r="B14" s="12">
        <v>1011</v>
      </c>
      <c r="C14" s="12">
        <v>469</v>
      </c>
      <c r="D14" s="12">
        <v>29</v>
      </c>
      <c r="E14" s="12"/>
      <c r="F14" s="13"/>
      <c r="G14" s="12"/>
      <c r="H14" s="12"/>
      <c r="I14" s="12">
        <v>65</v>
      </c>
      <c r="J14" s="12">
        <v>1009</v>
      </c>
      <c r="K14" s="12">
        <v>28</v>
      </c>
      <c r="L14" s="12"/>
      <c r="M14" s="12">
        <v>19</v>
      </c>
      <c r="N14" s="12">
        <f t="shared" si="0"/>
        <v>2630</v>
      </c>
    </row>
    <row r="15" spans="1:14">
      <c r="A15" s="11">
        <v>1878</v>
      </c>
      <c r="B15" s="12">
        <v>1087</v>
      </c>
      <c r="C15" s="12">
        <v>502</v>
      </c>
      <c r="D15" s="12">
        <v>30</v>
      </c>
      <c r="E15" s="12"/>
      <c r="F15" s="13"/>
      <c r="G15" s="12"/>
      <c r="H15" s="12"/>
      <c r="I15" s="12">
        <v>81</v>
      </c>
      <c r="J15" s="12">
        <v>897</v>
      </c>
      <c r="K15" s="12">
        <v>39</v>
      </c>
      <c r="L15" s="12"/>
      <c r="M15" s="12">
        <v>25</v>
      </c>
      <c r="N15" s="12">
        <f t="shared" si="0"/>
        <v>2661</v>
      </c>
    </row>
    <row r="16" spans="1:14">
      <c r="A16" s="11">
        <v>1879</v>
      </c>
      <c r="B16" s="12">
        <v>984</v>
      </c>
      <c r="C16" s="12">
        <v>515</v>
      </c>
      <c r="D16" s="12">
        <v>28</v>
      </c>
      <c r="E16" s="12"/>
      <c r="F16" s="13"/>
      <c r="G16" s="12"/>
      <c r="H16" s="12"/>
      <c r="I16" s="12">
        <v>82</v>
      </c>
      <c r="J16" s="12">
        <v>888</v>
      </c>
      <c r="K16" s="12">
        <v>24</v>
      </c>
      <c r="L16" s="12"/>
      <c r="M16" s="12">
        <v>74</v>
      </c>
      <c r="N16" s="12">
        <f t="shared" si="0"/>
        <v>2595</v>
      </c>
    </row>
    <row r="17" spans="1:14">
      <c r="A17" s="11">
        <v>1880</v>
      </c>
      <c r="B17" s="12">
        <v>782</v>
      </c>
      <c r="C17" s="12">
        <v>422</v>
      </c>
      <c r="D17" s="12">
        <v>29</v>
      </c>
      <c r="E17" s="12"/>
      <c r="F17" s="13"/>
      <c r="G17" s="12"/>
      <c r="H17" s="12"/>
      <c r="I17" s="12"/>
      <c r="J17" s="12">
        <v>797</v>
      </c>
      <c r="K17" s="12"/>
      <c r="L17" s="12"/>
      <c r="M17" s="12">
        <v>174</v>
      </c>
      <c r="N17" s="12">
        <f t="shared" si="0"/>
        <v>2204</v>
      </c>
    </row>
    <row r="18" spans="1:14">
      <c r="A18" s="11">
        <v>1881</v>
      </c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>
        <f t="shared" si="0"/>
        <v>0</v>
      </c>
    </row>
    <row r="19" spans="1:14">
      <c r="A19" s="11">
        <v>1882</v>
      </c>
      <c r="B19" s="12">
        <v>458</v>
      </c>
      <c r="C19" s="12">
        <v>284</v>
      </c>
      <c r="D19" s="12">
        <v>34</v>
      </c>
      <c r="E19" s="12"/>
      <c r="F19" s="13"/>
      <c r="G19" s="12"/>
      <c r="H19" s="12"/>
      <c r="I19" s="12">
        <v>39</v>
      </c>
      <c r="J19" s="12">
        <v>555</v>
      </c>
      <c r="K19" s="12">
        <v>7</v>
      </c>
      <c r="L19" s="12"/>
      <c r="M19" s="12">
        <v>13</v>
      </c>
      <c r="N19" s="12">
        <f t="shared" si="0"/>
        <v>1390</v>
      </c>
    </row>
    <row r="20" spans="1:14">
      <c r="A20" s="11">
        <v>1883</v>
      </c>
      <c r="B20" s="12">
        <v>427</v>
      </c>
      <c r="C20" s="12">
        <v>231</v>
      </c>
      <c r="D20" s="12">
        <v>63</v>
      </c>
      <c r="E20" s="12"/>
      <c r="F20" s="13"/>
      <c r="G20" s="12"/>
      <c r="H20" s="12"/>
      <c r="I20" s="12">
        <v>31</v>
      </c>
      <c r="J20" s="12">
        <v>708</v>
      </c>
      <c r="K20" s="12">
        <v>14</v>
      </c>
      <c r="L20" s="12"/>
      <c r="M20" s="12">
        <v>33</v>
      </c>
      <c r="N20" s="12">
        <f t="shared" si="0"/>
        <v>1507</v>
      </c>
    </row>
    <row r="21" spans="1:14">
      <c r="A21" s="11">
        <v>1884</v>
      </c>
      <c r="B21" s="12">
        <v>785</v>
      </c>
      <c r="C21" s="12">
        <v>256</v>
      </c>
      <c r="D21" s="12">
        <v>59</v>
      </c>
      <c r="E21" s="12"/>
      <c r="F21" s="13"/>
      <c r="G21" s="12"/>
      <c r="H21" s="12"/>
      <c r="I21" s="12">
        <v>36</v>
      </c>
      <c r="J21" s="12">
        <v>859</v>
      </c>
      <c r="K21" s="12">
        <v>46</v>
      </c>
      <c r="L21" s="12"/>
      <c r="M21" s="12">
        <v>100</v>
      </c>
      <c r="N21" s="12">
        <f t="shared" si="0"/>
        <v>2141</v>
      </c>
    </row>
    <row r="22" spans="1:14">
      <c r="A22" s="11">
        <v>1885</v>
      </c>
      <c r="B22" s="12">
        <v>867</v>
      </c>
      <c r="C22" s="12">
        <v>540</v>
      </c>
      <c r="D22" s="12">
        <v>54</v>
      </c>
      <c r="E22" s="12"/>
      <c r="F22" s="13"/>
      <c r="G22" s="12"/>
      <c r="H22" s="12"/>
      <c r="I22" s="12">
        <v>174</v>
      </c>
      <c r="J22" s="12">
        <v>871</v>
      </c>
      <c r="K22" s="12">
        <v>40</v>
      </c>
      <c r="L22" s="12"/>
      <c r="M22" s="12">
        <v>104</v>
      </c>
      <c r="N22" s="12">
        <f t="shared" si="0"/>
        <v>2650</v>
      </c>
    </row>
    <row r="23" spans="1:14">
      <c r="A23" s="11">
        <v>1886</v>
      </c>
      <c r="B23" s="12">
        <v>851</v>
      </c>
      <c r="C23" s="12">
        <v>82</v>
      </c>
      <c r="D23" s="12">
        <v>58</v>
      </c>
      <c r="E23" s="12"/>
      <c r="F23" s="13"/>
      <c r="G23" s="12"/>
      <c r="H23" s="12"/>
      <c r="I23" s="12">
        <v>85</v>
      </c>
      <c r="J23" s="12">
        <v>1399</v>
      </c>
      <c r="K23" s="12">
        <v>33</v>
      </c>
      <c r="L23" s="12"/>
      <c r="M23" s="12">
        <v>170</v>
      </c>
      <c r="N23" s="12">
        <f t="shared" si="0"/>
        <v>2678</v>
      </c>
    </row>
    <row r="24" spans="1:14">
      <c r="A24" s="11">
        <v>1887</v>
      </c>
      <c r="B24" s="12">
        <v>1314</v>
      </c>
      <c r="C24" s="12">
        <v>632</v>
      </c>
      <c r="D24" s="12">
        <v>70</v>
      </c>
      <c r="E24" s="12"/>
      <c r="F24" s="13"/>
      <c r="G24" s="12"/>
      <c r="H24" s="12"/>
      <c r="I24" s="12">
        <v>206</v>
      </c>
      <c r="J24" s="12">
        <v>1057</v>
      </c>
      <c r="K24" s="12">
        <v>32</v>
      </c>
      <c r="L24" s="12"/>
      <c r="M24" s="12">
        <v>48</v>
      </c>
      <c r="N24" s="12">
        <f t="shared" si="0"/>
        <v>3359</v>
      </c>
    </row>
    <row r="25" spans="1:14">
      <c r="A25" s="11">
        <v>1888</v>
      </c>
      <c r="B25" s="12">
        <v>1708</v>
      </c>
      <c r="C25" s="12">
        <v>662</v>
      </c>
      <c r="D25" s="12">
        <v>72</v>
      </c>
      <c r="E25" s="12"/>
      <c r="F25" s="13"/>
      <c r="G25" s="12"/>
      <c r="H25" s="12"/>
      <c r="I25" s="12">
        <v>88</v>
      </c>
      <c r="J25" s="12">
        <v>1171</v>
      </c>
      <c r="K25" s="12">
        <v>24</v>
      </c>
      <c r="L25" s="12"/>
      <c r="M25" s="12">
        <v>152</v>
      </c>
      <c r="N25" s="12">
        <f t="shared" si="0"/>
        <v>3877</v>
      </c>
    </row>
    <row r="26" spans="1:14">
      <c r="A26" s="11">
        <v>1889</v>
      </c>
      <c r="B26" s="12">
        <v>1807</v>
      </c>
      <c r="C26" s="12">
        <v>713</v>
      </c>
      <c r="D26" s="12">
        <v>65</v>
      </c>
      <c r="E26" s="12"/>
      <c r="F26" s="13"/>
      <c r="G26" s="12"/>
      <c r="H26" s="12"/>
      <c r="I26" s="12">
        <v>93</v>
      </c>
      <c r="J26" s="12">
        <v>1447</v>
      </c>
      <c r="K26" s="12">
        <v>19</v>
      </c>
      <c r="L26" s="12"/>
      <c r="M26" s="12">
        <v>270</v>
      </c>
      <c r="N26" s="12">
        <f t="shared" si="0"/>
        <v>4414</v>
      </c>
    </row>
    <row r="27" spans="1:14">
      <c r="A27" s="11">
        <v>1890</v>
      </c>
      <c r="B27" s="12">
        <v>2177</v>
      </c>
      <c r="C27" s="12">
        <v>725</v>
      </c>
      <c r="D27" s="12">
        <v>78</v>
      </c>
      <c r="E27" s="12"/>
      <c r="F27" s="13"/>
      <c r="G27" s="12"/>
      <c r="H27" s="12"/>
      <c r="I27" s="12">
        <v>182</v>
      </c>
      <c r="J27" s="12">
        <v>1628</v>
      </c>
      <c r="K27" s="12">
        <v>40</v>
      </c>
      <c r="L27" s="12"/>
      <c r="M27" s="12">
        <v>324</v>
      </c>
      <c r="N27" s="12">
        <f t="shared" si="0"/>
        <v>5154</v>
      </c>
    </row>
    <row r="28" spans="1:14">
      <c r="A28" s="11">
        <v>1891</v>
      </c>
      <c r="B28" s="12">
        <v>2288</v>
      </c>
      <c r="C28" s="12">
        <v>766</v>
      </c>
      <c r="D28" s="12">
        <v>97</v>
      </c>
      <c r="E28" s="12"/>
      <c r="F28" s="13"/>
      <c r="G28" s="12"/>
      <c r="H28" s="12"/>
      <c r="I28" s="12">
        <v>115</v>
      </c>
      <c r="J28" s="12">
        <v>1698</v>
      </c>
      <c r="K28" s="12">
        <v>25</v>
      </c>
      <c r="L28" s="12"/>
      <c r="M28" s="12">
        <v>386</v>
      </c>
      <c r="N28" s="12">
        <f t="shared" si="0"/>
        <v>5375</v>
      </c>
    </row>
    <row r="29" spans="1:14">
      <c r="A29" s="11">
        <v>1892</v>
      </c>
      <c r="B29" s="12">
        <v>1462</v>
      </c>
      <c r="C29" s="12">
        <v>712</v>
      </c>
      <c r="D29" s="12">
        <v>111</v>
      </c>
      <c r="E29" s="12"/>
      <c r="F29" s="13"/>
      <c r="G29" s="12"/>
      <c r="H29" s="12"/>
      <c r="I29" s="12">
        <v>136</v>
      </c>
      <c r="J29" s="12">
        <v>1796</v>
      </c>
      <c r="K29" s="12">
        <v>51</v>
      </c>
      <c r="L29" s="12"/>
      <c r="M29" s="12">
        <v>404</v>
      </c>
      <c r="N29" s="12">
        <f t="shared" si="0"/>
        <v>4672</v>
      </c>
    </row>
    <row r="30" spans="1:14">
      <c r="A30" s="11">
        <v>1893</v>
      </c>
      <c r="B30" s="12">
        <v>2262</v>
      </c>
      <c r="C30" s="12">
        <v>732</v>
      </c>
      <c r="D30" s="12">
        <v>115</v>
      </c>
      <c r="E30" s="12"/>
      <c r="F30" s="13"/>
      <c r="G30" s="12"/>
      <c r="H30" s="12"/>
      <c r="I30" s="12">
        <v>151</v>
      </c>
      <c r="J30" s="12">
        <v>1930</v>
      </c>
      <c r="K30" s="12">
        <v>41</v>
      </c>
      <c r="L30" s="12"/>
      <c r="M30" s="12">
        <v>169</v>
      </c>
      <c r="N30" s="12">
        <f t="shared" si="0"/>
        <v>5400</v>
      </c>
    </row>
    <row r="31" spans="1:14">
      <c r="A31" s="11">
        <v>1894</v>
      </c>
      <c r="B31" s="12">
        <v>2819</v>
      </c>
      <c r="C31" s="12">
        <v>793</v>
      </c>
      <c r="D31" s="12">
        <v>118</v>
      </c>
      <c r="E31" s="12"/>
      <c r="F31" s="13"/>
      <c r="G31" s="12"/>
      <c r="H31" s="12"/>
      <c r="I31" s="12">
        <v>194</v>
      </c>
      <c r="J31" s="12">
        <v>2335</v>
      </c>
      <c r="K31" s="12">
        <v>59</v>
      </c>
      <c r="L31" s="12"/>
      <c r="M31" s="12">
        <v>154</v>
      </c>
      <c r="N31" s="12">
        <f t="shared" si="0"/>
        <v>6472</v>
      </c>
    </row>
    <row r="32" spans="1:14">
      <c r="A32" s="11">
        <v>1895</v>
      </c>
      <c r="B32" s="12">
        <v>2822</v>
      </c>
      <c r="C32" s="12">
        <v>787</v>
      </c>
      <c r="D32" s="12">
        <v>121</v>
      </c>
      <c r="E32" s="12"/>
      <c r="F32" s="13"/>
      <c r="G32" s="12"/>
      <c r="H32" s="12"/>
      <c r="I32" s="12">
        <v>160</v>
      </c>
      <c r="J32" s="12">
        <v>2205</v>
      </c>
      <c r="K32" s="12">
        <v>33</v>
      </c>
      <c r="L32" s="12"/>
      <c r="M32" s="12">
        <v>49</v>
      </c>
      <c r="N32" s="12">
        <f t="shared" si="0"/>
        <v>6177</v>
      </c>
    </row>
    <row r="33" spans="1:14">
      <c r="A33" s="11">
        <v>1896</v>
      </c>
      <c r="B33" s="12">
        <v>3518</v>
      </c>
      <c r="C33" s="12">
        <v>780</v>
      </c>
      <c r="D33" s="12">
        <v>110</v>
      </c>
      <c r="E33" s="12"/>
      <c r="F33" s="13"/>
      <c r="G33" s="12"/>
      <c r="H33" s="12"/>
      <c r="I33" s="12">
        <v>167</v>
      </c>
      <c r="J33" s="12">
        <v>2292</v>
      </c>
      <c r="K33" s="12">
        <v>35</v>
      </c>
      <c r="L33" s="12"/>
      <c r="M33" s="12">
        <v>106</v>
      </c>
      <c r="N33" s="12">
        <f t="shared" si="0"/>
        <v>7008</v>
      </c>
    </row>
    <row r="34" spans="1:14">
      <c r="A34" s="11">
        <v>1897</v>
      </c>
      <c r="B34" s="12">
        <v>3535</v>
      </c>
      <c r="C34" s="12">
        <v>670</v>
      </c>
      <c r="D34" s="12">
        <v>102</v>
      </c>
      <c r="E34" s="12"/>
      <c r="F34" s="13"/>
      <c r="G34" s="12"/>
      <c r="H34" s="12"/>
      <c r="I34" s="12">
        <v>179</v>
      </c>
      <c r="J34" s="12">
        <v>2371</v>
      </c>
      <c r="K34" s="12">
        <v>36</v>
      </c>
      <c r="L34" s="12"/>
      <c r="M34" s="12">
        <v>73</v>
      </c>
      <c r="N34" s="12">
        <f t="shared" si="0"/>
        <v>6966</v>
      </c>
    </row>
    <row r="35" spans="1:14">
      <c r="A35" s="11">
        <v>1898</v>
      </c>
      <c r="B35" s="12">
        <v>3595</v>
      </c>
      <c r="C35" s="12">
        <v>654</v>
      </c>
      <c r="D35" s="12">
        <v>144</v>
      </c>
      <c r="E35" s="12"/>
      <c r="F35" s="13"/>
      <c r="G35" s="12"/>
      <c r="H35" s="12"/>
      <c r="I35" s="12">
        <v>203</v>
      </c>
      <c r="J35" s="12">
        <v>2012</v>
      </c>
      <c r="K35" s="12">
        <v>55</v>
      </c>
      <c r="L35" s="12"/>
      <c r="M35" s="12">
        <v>171</v>
      </c>
      <c r="N35" s="12">
        <f t="shared" si="0"/>
        <v>6834</v>
      </c>
    </row>
    <row r="36" spans="1:14">
      <c r="A36" s="11">
        <v>1899</v>
      </c>
      <c r="B36" s="12">
        <v>3054</v>
      </c>
      <c r="C36" s="12">
        <v>575</v>
      </c>
      <c r="D36" s="12">
        <v>137</v>
      </c>
      <c r="E36" s="12"/>
      <c r="F36" s="13"/>
      <c r="G36" s="12"/>
      <c r="H36" s="12"/>
      <c r="I36" s="12">
        <v>211</v>
      </c>
      <c r="J36" s="12">
        <v>1942</v>
      </c>
      <c r="K36" s="12">
        <v>45</v>
      </c>
      <c r="L36" s="12"/>
      <c r="M36" s="12">
        <v>89</v>
      </c>
      <c r="N36" s="12">
        <f t="shared" si="0"/>
        <v>6053</v>
      </c>
    </row>
    <row r="37" spans="1:14">
      <c r="A37" s="11">
        <v>1900</v>
      </c>
      <c r="B37" s="12">
        <v>3637</v>
      </c>
      <c r="C37" s="12">
        <v>598</v>
      </c>
      <c r="D37" s="12">
        <v>120</v>
      </c>
      <c r="E37" s="12"/>
      <c r="F37" s="13"/>
      <c r="G37" s="12"/>
      <c r="H37" s="12"/>
      <c r="I37" s="12">
        <v>182</v>
      </c>
      <c r="J37" s="12">
        <v>1800</v>
      </c>
      <c r="K37" s="12">
        <v>50</v>
      </c>
      <c r="L37" s="12"/>
      <c r="M37" s="12">
        <v>152</v>
      </c>
      <c r="N37" s="12">
        <f t="shared" si="0"/>
        <v>6539</v>
      </c>
    </row>
    <row r="38" spans="1:14">
      <c r="A38" s="11">
        <v>1901</v>
      </c>
      <c r="B38" s="12">
        <v>2751</v>
      </c>
      <c r="C38" s="12">
        <v>438</v>
      </c>
      <c r="D38" s="12">
        <v>104</v>
      </c>
      <c r="E38" s="12"/>
      <c r="F38" s="13"/>
      <c r="G38" s="12"/>
      <c r="H38" s="12"/>
      <c r="I38" s="12">
        <v>181</v>
      </c>
      <c r="J38" s="12">
        <v>1364</v>
      </c>
      <c r="K38" s="12">
        <v>47</v>
      </c>
      <c r="L38" s="12"/>
      <c r="M38" s="12">
        <v>202</v>
      </c>
      <c r="N38" s="12">
        <f t="shared" si="0"/>
        <v>5087</v>
      </c>
    </row>
    <row r="39" spans="1:14">
      <c r="A39" s="11">
        <v>1902</v>
      </c>
      <c r="B39" s="12">
        <v>3043</v>
      </c>
      <c r="C39" s="12">
        <v>347</v>
      </c>
      <c r="D39" s="12">
        <v>94</v>
      </c>
      <c r="E39" s="12"/>
      <c r="F39" s="13"/>
      <c r="G39" s="12"/>
      <c r="H39" s="12"/>
      <c r="I39" s="12">
        <v>183</v>
      </c>
      <c r="J39" s="12">
        <v>1345</v>
      </c>
      <c r="K39" s="12">
        <v>47</v>
      </c>
      <c r="L39" s="12"/>
      <c r="M39" s="12">
        <v>259</v>
      </c>
      <c r="N39" s="12">
        <f t="shared" si="0"/>
        <v>5318</v>
      </c>
    </row>
    <row r="40" spans="1:14">
      <c r="A40" s="11">
        <v>1903</v>
      </c>
      <c r="B40" s="12">
        <v>3483</v>
      </c>
      <c r="C40" s="12">
        <v>88</v>
      </c>
      <c r="D40" s="12">
        <v>85</v>
      </c>
      <c r="E40" s="12"/>
      <c r="F40" s="13"/>
      <c r="G40" s="12"/>
      <c r="H40" s="12"/>
      <c r="I40" s="12">
        <v>194</v>
      </c>
      <c r="J40" s="12">
        <v>1006</v>
      </c>
      <c r="K40" s="12">
        <v>41</v>
      </c>
      <c r="L40" s="12"/>
      <c r="M40" s="12">
        <v>42</v>
      </c>
      <c r="N40" s="12">
        <f t="shared" si="0"/>
        <v>4939</v>
      </c>
    </row>
    <row r="41" spans="1:14">
      <c r="A41" s="11">
        <v>1904</v>
      </c>
      <c r="B41" s="12">
        <v>3693</v>
      </c>
      <c r="C41" s="12">
        <v>143</v>
      </c>
      <c r="D41" s="12">
        <v>98</v>
      </c>
      <c r="E41" s="12"/>
      <c r="F41" s="13"/>
      <c r="G41" s="12"/>
      <c r="H41" s="12"/>
      <c r="I41" s="12">
        <v>200</v>
      </c>
      <c r="J41" s="12">
        <v>1086</v>
      </c>
      <c r="K41" s="12">
        <v>35</v>
      </c>
      <c r="L41" s="12"/>
      <c r="M41" s="12">
        <v>50</v>
      </c>
      <c r="N41" s="12">
        <f t="shared" si="0"/>
        <v>5305</v>
      </c>
    </row>
    <row r="42" spans="1:14">
      <c r="A42" s="11">
        <v>1905</v>
      </c>
      <c r="B42" s="12">
        <v>3970</v>
      </c>
      <c r="C42" s="12">
        <v>200</v>
      </c>
      <c r="D42" s="12">
        <v>101</v>
      </c>
      <c r="E42" s="12"/>
      <c r="F42" s="13"/>
      <c r="G42" s="12"/>
      <c r="H42" s="12"/>
      <c r="I42" s="12">
        <v>223</v>
      </c>
      <c r="J42" s="12">
        <v>1657</v>
      </c>
      <c r="K42" s="12">
        <v>33</v>
      </c>
      <c r="L42" s="12"/>
      <c r="M42" s="12">
        <v>27</v>
      </c>
      <c r="N42" s="12">
        <f t="shared" si="0"/>
        <v>6211</v>
      </c>
    </row>
    <row r="43" spans="1:14">
      <c r="A43" s="11">
        <v>1906</v>
      </c>
      <c r="B43" s="12">
        <v>4347</v>
      </c>
      <c r="C43" s="12">
        <v>161</v>
      </c>
      <c r="D43" s="12">
        <v>110</v>
      </c>
      <c r="E43" s="12"/>
      <c r="F43" s="13"/>
      <c r="G43" s="12"/>
      <c r="H43" s="12"/>
      <c r="I43" s="12">
        <v>250</v>
      </c>
      <c r="J43" s="12">
        <v>2004</v>
      </c>
      <c r="K43" s="12">
        <v>33</v>
      </c>
      <c r="L43" s="12"/>
      <c r="M43" s="12">
        <v>46</v>
      </c>
      <c r="N43" s="12">
        <f t="shared" si="0"/>
        <v>6951</v>
      </c>
    </row>
    <row r="44" spans="1:14">
      <c r="A44" s="11">
        <v>1907</v>
      </c>
      <c r="B44" s="12">
        <v>5192</v>
      </c>
      <c r="C44" s="12">
        <v>63</v>
      </c>
      <c r="D44" s="12">
        <v>89</v>
      </c>
      <c r="E44" s="12"/>
      <c r="F44" s="13"/>
      <c r="G44" s="12"/>
      <c r="H44" s="12"/>
      <c r="I44" s="12">
        <v>307</v>
      </c>
      <c r="J44" s="12">
        <v>2253</v>
      </c>
      <c r="K44" s="12">
        <v>37</v>
      </c>
      <c r="L44" s="12"/>
      <c r="M44" s="12">
        <v>90</v>
      </c>
      <c r="N44" s="12">
        <f t="shared" si="0"/>
        <v>8031</v>
      </c>
    </row>
    <row r="45" spans="1:14">
      <c r="A45" s="11">
        <v>1908</v>
      </c>
      <c r="B45" s="12">
        <v>3204</v>
      </c>
      <c r="C45" s="12">
        <v>2</v>
      </c>
      <c r="D45" s="12">
        <v>124</v>
      </c>
      <c r="E45" s="12"/>
      <c r="F45" s="13"/>
      <c r="G45" s="12"/>
      <c r="H45" s="12"/>
      <c r="I45" s="12">
        <v>224</v>
      </c>
      <c r="J45" s="12">
        <v>1588</v>
      </c>
      <c r="K45" s="12">
        <v>25</v>
      </c>
      <c r="L45" s="12"/>
      <c r="M45" s="12">
        <v>42</v>
      </c>
      <c r="N45" s="12">
        <f t="shared" si="0"/>
        <v>5209</v>
      </c>
    </row>
    <row r="46" spans="1:14">
      <c r="A46" s="11">
        <v>1909</v>
      </c>
      <c r="B46" s="12">
        <v>4762</v>
      </c>
      <c r="C46" s="12">
        <v>3</v>
      </c>
      <c r="D46" s="12">
        <v>121</v>
      </c>
      <c r="E46" s="12"/>
      <c r="F46" s="13"/>
      <c r="G46" s="12"/>
      <c r="H46" s="12"/>
      <c r="I46" s="12">
        <v>297</v>
      </c>
      <c r="J46" s="12">
        <v>2101</v>
      </c>
      <c r="K46" s="12">
        <v>43</v>
      </c>
      <c r="L46" s="12"/>
      <c r="M46" s="12">
        <v>31</v>
      </c>
      <c r="N46" s="12">
        <f t="shared" si="0"/>
        <v>7358</v>
      </c>
    </row>
    <row r="47" spans="1:14">
      <c r="A47" s="11">
        <v>1910</v>
      </c>
      <c r="B47" s="12">
        <v>5196</v>
      </c>
      <c r="C47" s="12">
        <v>2</v>
      </c>
      <c r="D47" s="12">
        <v>133</v>
      </c>
      <c r="E47" s="12"/>
      <c r="F47" s="13"/>
      <c r="G47" s="12"/>
      <c r="H47" s="12"/>
      <c r="I47" s="12">
        <v>310</v>
      </c>
      <c r="J47" s="12">
        <v>2389</v>
      </c>
      <c r="K47" s="12">
        <v>43</v>
      </c>
      <c r="L47" s="12"/>
      <c r="M47" s="12">
        <v>41</v>
      </c>
      <c r="N47" s="12">
        <f t="shared" si="0"/>
        <v>8114</v>
      </c>
    </row>
    <row r="48" spans="1:14">
      <c r="A48" s="11">
        <v>1911</v>
      </c>
      <c r="B48" s="12">
        <v>6171</v>
      </c>
      <c r="C48" s="12"/>
      <c r="D48" s="12">
        <v>144</v>
      </c>
      <c r="E48" s="12"/>
      <c r="F48" s="13"/>
      <c r="G48" s="12"/>
      <c r="H48" s="12"/>
      <c r="I48" s="12">
        <v>316</v>
      </c>
      <c r="J48" s="12">
        <v>2988</v>
      </c>
      <c r="K48" s="12">
        <v>40</v>
      </c>
      <c r="L48" s="12"/>
      <c r="M48" s="12">
        <v>75</v>
      </c>
      <c r="N48" s="12">
        <f t="shared" si="0"/>
        <v>9734</v>
      </c>
    </row>
    <row r="49" spans="1:14">
      <c r="A49" s="11">
        <v>1912</v>
      </c>
      <c r="B49" s="12">
        <v>6348</v>
      </c>
      <c r="C49" s="12">
        <v>3</v>
      </c>
      <c r="D49" s="12">
        <v>204</v>
      </c>
      <c r="E49" s="12"/>
      <c r="F49" s="13"/>
      <c r="G49" s="12"/>
      <c r="H49" s="12"/>
      <c r="I49" s="12">
        <v>356</v>
      </c>
      <c r="J49" s="12">
        <v>2943</v>
      </c>
      <c r="K49" s="12">
        <v>64</v>
      </c>
      <c r="L49" s="12"/>
      <c r="M49" s="12">
        <v>24</v>
      </c>
      <c r="N49" s="12">
        <f t="shared" si="0"/>
        <v>9942</v>
      </c>
    </row>
    <row r="50" spans="1:14">
      <c r="A50" s="11">
        <v>1913</v>
      </c>
      <c r="B50" s="12">
        <v>5827</v>
      </c>
      <c r="C50" s="12">
        <v>3</v>
      </c>
      <c r="D50" s="12">
        <v>168</v>
      </c>
      <c r="E50" s="12"/>
      <c r="F50" s="13"/>
      <c r="G50" s="12"/>
      <c r="H50" s="12"/>
      <c r="I50" s="12">
        <v>347</v>
      </c>
      <c r="J50" s="12">
        <v>3173</v>
      </c>
      <c r="K50" s="12">
        <v>56</v>
      </c>
      <c r="L50" s="12"/>
      <c r="M50" s="12">
        <v>30</v>
      </c>
      <c r="N50" s="12">
        <f>SUM(B50:M50)</f>
        <v>9604</v>
      </c>
    </row>
    <row r="51" spans="1:14">
      <c r="A51" s="11">
        <v>1914</v>
      </c>
      <c r="B51" s="12">
        <v>5021</v>
      </c>
      <c r="C51" s="12">
        <v>3</v>
      </c>
      <c r="D51" s="12">
        <v>172</v>
      </c>
      <c r="E51" s="12">
        <v>6</v>
      </c>
      <c r="F51" s="13"/>
      <c r="G51" s="12"/>
      <c r="H51" s="12"/>
      <c r="I51" s="12">
        <v>327</v>
      </c>
      <c r="J51" s="12">
        <v>2942</v>
      </c>
      <c r="K51" s="12">
        <v>55</v>
      </c>
      <c r="L51" s="12"/>
      <c r="M51" s="12">
        <v>78</v>
      </c>
      <c r="N51" s="12">
        <f>SUM(B51:M51)</f>
        <v>8604</v>
      </c>
    </row>
    <row r="52" spans="1:14">
      <c r="A52" s="11">
        <v>1915</v>
      </c>
      <c r="B52" s="12">
        <v>2932</v>
      </c>
      <c r="C52" s="12">
        <v>2</v>
      </c>
      <c r="D52" s="12">
        <v>255</v>
      </c>
      <c r="E52" s="12">
        <v>4</v>
      </c>
      <c r="F52" s="13"/>
      <c r="G52" s="12"/>
      <c r="H52" s="12"/>
      <c r="I52" s="12">
        <v>303</v>
      </c>
      <c r="J52" s="12">
        <v>2698</v>
      </c>
      <c r="K52" s="12">
        <v>65</v>
      </c>
      <c r="L52" s="12"/>
      <c r="M52" s="12">
        <v>76</v>
      </c>
      <c r="N52" s="12">
        <f>SUM(B52:M52)</f>
        <v>6335</v>
      </c>
    </row>
    <row r="53" spans="1:14">
      <c r="A53" s="11">
        <v>1916</v>
      </c>
      <c r="B53" s="12">
        <v>3990</v>
      </c>
      <c r="C53" s="12"/>
      <c r="D53" s="12">
        <v>247</v>
      </c>
      <c r="E53" s="12"/>
      <c r="F53" s="13"/>
      <c r="G53" s="12"/>
      <c r="H53" s="12"/>
      <c r="I53" s="12">
        <v>318</v>
      </c>
      <c r="J53" s="12">
        <v>2796</v>
      </c>
      <c r="K53" s="12">
        <v>57</v>
      </c>
      <c r="L53" s="12"/>
      <c r="M53" s="12">
        <v>123</v>
      </c>
      <c r="N53" s="12">
        <f t="shared" ref="N53:N66" si="1">SUM(B53:M53)</f>
        <v>7531</v>
      </c>
    </row>
    <row r="54" spans="1:14">
      <c r="A54" s="11">
        <v>1917</v>
      </c>
      <c r="B54" s="12">
        <v>3054</v>
      </c>
      <c r="C54" s="12">
        <v>2</v>
      </c>
      <c r="D54" s="12">
        <v>248</v>
      </c>
      <c r="E54" s="12">
        <v>4</v>
      </c>
      <c r="F54" s="13"/>
      <c r="G54" s="12"/>
      <c r="H54" s="12"/>
      <c r="I54" s="12">
        <v>377</v>
      </c>
      <c r="J54" s="12">
        <v>3070</v>
      </c>
      <c r="K54" s="12">
        <v>67</v>
      </c>
      <c r="L54" s="12"/>
      <c r="M54" s="12">
        <v>39</v>
      </c>
      <c r="N54" s="12">
        <f t="shared" si="1"/>
        <v>6861</v>
      </c>
    </row>
    <row r="55" spans="1:14">
      <c r="A55" s="11">
        <v>1918</v>
      </c>
      <c r="B55" s="12">
        <v>2345</v>
      </c>
      <c r="C55" s="12">
        <v>3</v>
      </c>
      <c r="D55" s="12">
        <v>226</v>
      </c>
      <c r="E55" s="12">
        <v>5</v>
      </c>
      <c r="F55" s="13"/>
      <c r="G55" s="12">
        <v>1451</v>
      </c>
      <c r="H55" s="12"/>
      <c r="I55" s="12">
        <v>368</v>
      </c>
      <c r="J55" s="12">
        <v>3431</v>
      </c>
      <c r="K55" s="12">
        <v>58</v>
      </c>
      <c r="L55" s="12"/>
      <c r="M55" s="12">
        <v>64</v>
      </c>
      <c r="N55" s="12">
        <f t="shared" si="1"/>
        <v>7951</v>
      </c>
    </row>
    <row r="56" spans="1:14">
      <c r="A56" s="11">
        <v>1919</v>
      </c>
      <c r="B56" s="12">
        <v>4810</v>
      </c>
      <c r="C56" s="12">
        <v>193</v>
      </c>
      <c r="D56" s="12">
        <v>561</v>
      </c>
      <c r="E56" s="12">
        <v>6</v>
      </c>
      <c r="F56" s="13"/>
      <c r="G56" s="12">
        <v>1438</v>
      </c>
      <c r="H56" s="12"/>
      <c r="I56" s="12">
        <v>361</v>
      </c>
      <c r="J56" s="12">
        <v>4391</v>
      </c>
      <c r="K56" s="12">
        <v>60</v>
      </c>
      <c r="L56" s="12"/>
      <c r="M56" s="12">
        <v>67</v>
      </c>
      <c r="N56" s="12">
        <f t="shared" si="1"/>
        <v>11887</v>
      </c>
    </row>
    <row r="57" spans="1:14">
      <c r="A57" s="11">
        <v>1920</v>
      </c>
      <c r="B57" s="12">
        <v>9722</v>
      </c>
      <c r="C57" s="12">
        <v>667</v>
      </c>
      <c r="D57" s="12">
        <v>351</v>
      </c>
      <c r="E57" s="12">
        <v>4</v>
      </c>
      <c r="F57" s="13"/>
      <c r="G57" s="12">
        <v>701</v>
      </c>
      <c r="H57" s="12"/>
      <c r="I57" s="12">
        <v>549</v>
      </c>
      <c r="J57" s="12">
        <v>5716</v>
      </c>
      <c r="K57" s="12">
        <v>81</v>
      </c>
      <c r="L57" s="12"/>
      <c r="M57" s="12">
        <v>52</v>
      </c>
      <c r="N57" s="12">
        <f t="shared" si="1"/>
        <v>17843</v>
      </c>
    </row>
    <row r="58" spans="1:14">
      <c r="A58" s="11">
        <v>1921</v>
      </c>
      <c r="B58" s="12">
        <v>9597</v>
      </c>
      <c r="C58" s="12">
        <v>531</v>
      </c>
      <c r="D58" s="12">
        <v>315</v>
      </c>
      <c r="E58" s="12">
        <v>4</v>
      </c>
      <c r="F58" s="13"/>
      <c r="G58" s="12">
        <v>732</v>
      </c>
      <c r="H58" s="12"/>
      <c r="I58" s="12">
        <v>649</v>
      </c>
      <c r="J58" s="12">
        <v>5629</v>
      </c>
      <c r="K58" s="12">
        <v>81</v>
      </c>
      <c r="L58" s="12"/>
      <c r="M58" s="12">
        <v>344</v>
      </c>
      <c r="N58" s="12">
        <f t="shared" si="1"/>
        <v>17882</v>
      </c>
    </row>
    <row r="59" spans="1:14">
      <c r="A59" s="11">
        <v>1922</v>
      </c>
      <c r="B59" s="12">
        <v>11264</v>
      </c>
      <c r="C59" s="12">
        <v>561</v>
      </c>
      <c r="D59" s="12">
        <v>342</v>
      </c>
      <c r="E59" s="12">
        <v>7</v>
      </c>
      <c r="F59" s="13"/>
      <c r="G59" s="12">
        <v>765</v>
      </c>
      <c r="H59" s="12"/>
      <c r="I59" s="12">
        <v>434</v>
      </c>
      <c r="J59" s="12">
        <v>5216</v>
      </c>
      <c r="K59" s="12">
        <v>67</v>
      </c>
      <c r="L59" s="12"/>
      <c r="M59" s="12">
        <v>331</v>
      </c>
      <c r="N59" s="12">
        <f t="shared" si="1"/>
        <v>18987</v>
      </c>
    </row>
    <row r="60" spans="1:14">
      <c r="A60" s="11">
        <v>1923</v>
      </c>
      <c r="B60" s="12">
        <v>11808</v>
      </c>
      <c r="C60" s="12">
        <v>1255</v>
      </c>
      <c r="D60" s="12">
        <v>358</v>
      </c>
      <c r="E60" s="12">
        <v>8</v>
      </c>
      <c r="F60" s="13"/>
      <c r="G60" s="12">
        <v>489</v>
      </c>
      <c r="H60" s="12"/>
      <c r="I60" s="12">
        <v>487</v>
      </c>
      <c r="J60" s="12">
        <v>5652</v>
      </c>
      <c r="K60" s="12">
        <v>94</v>
      </c>
      <c r="L60" s="12"/>
      <c r="M60" s="12">
        <v>368</v>
      </c>
      <c r="N60" s="12">
        <f t="shared" si="1"/>
        <v>20519</v>
      </c>
    </row>
    <row r="61" spans="1:14">
      <c r="A61" s="11">
        <v>1924</v>
      </c>
      <c r="B61" s="12">
        <v>14195</v>
      </c>
      <c r="C61" s="12">
        <v>1234</v>
      </c>
      <c r="D61" s="12">
        <v>416</v>
      </c>
      <c r="E61" s="12">
        <v>8</v>
      </c>
      <c r="F61" s="13"/>
      <c r="G61" s="12">
        <v>436</v>
      </c>
      <c r="H61" s="12"/>
      <c r="I61" s="12">
        <v>519</v>
      </c>
      <c r="J61" s="12">
        <v>6047</v>
      </c>
      <c r="K61" s="12">
        <v>117</v>
      </c>
      <c r="L61" s="12"/>
      <c r="M61" s="12">
        <v>287</v>
      </c>
      <c r="N61" s="12">
        <f t="shared" si="1"/>
        <v>23259</v>
      </c>
    </row>
    <row r="62" spans="1:14">
      <c r="A62" s="11">
        <v>1925</v>
      </c>
      <c r="B62" s="12">
        <v>15349</v>
      </c>
      <c r="C62" s="12">
        <v>1332</v>
      </c>
      <c r="D62" s="12">
        <v>482</v>
      </c>
      <c r="E62" s="12"/>
      <c r="F62" s="13"/>
      <c r="G62" s="12">
        <v>396</v>
      </c>
      <c r="H62" s="12"/>
      <c r="I62" s="12">
        <v>634</v>
      </c>
      <c r="J62" s="12">
        <v>7110</v>
      </c>
      <c r="K62" s="12">
        <v>115</v>
      </c>
      <c r="L62" s="12"/>
      <c r="M62" s="12">
        <v>363</v>
      </c>
      <c r="N62" s="12">
        <f t="shared" si="1"/>
        <v>25781</v>
      </c>
    </row>
    <row r="63" spans="1:14">
      <c r="A63" s="11">
        <v>1926</v>
      </c>
      <c r="B63" s="12">
        <v>16792</v>
      </c>
      <c r="C63" s="12">
        <v>1344</v>
      </c>
      <c r="D63" s="12">
        <v>535</v>
      </c>
      <c r="E63" s="12"/>
      <c r="F63" s="13"/>
      <c r="G63" s="12">
        <v>489</v>
      </c>
      <c r="H63" s="12"/>
      <c r="I63" s="12">
        <v>592</v>
      </c>
      <c r="J63" s="12">
        <v>7229</v>
      </c>
      <c r="K63" s="12">
        <v>100</v>
      </c>
      <c r="L63" s="12"/>
      <c r="M63" s="12">
        <v>337</v>
      </c>
      <c r="N63" s="12">
        <f t="shared" si="1"/>
        <v>27418</v>
      </c>
    </row>
    <row r="64" spans="1:14">
      <c r="A64" s="11">
        <v>1927</v>
      </c>
      <c r="B64" s="12">
        <v>18691</v>
      </c>
      <c r="C64" s="12">
        <v>1479</v>
      </c>
      <c r="D64" s="12">
        <v>650</v>
      </c>
      <c r="E64" s="12"/>
      <c r="F64" s="13"/>
      <c r="G64" s="12">
        <v>560</v>
      </c>
      <c r="H64" s="12"/>
      <c r="I64" s="12">
        <v>695</v>
      </c>
      <c r="J64" s="12">
        <v>8044</v>
      </c>
      <c r="K64" s="12">
        <v>117</v>
      </c>
      <c r="L64" s="12"/>
      <c r="M64" s="12">
        <v>348</v>
      </c>
      <c r="N64" s="12">
        <f t="shared" si="1"/>
        <v>30584</v>
      </c>
    </row>
    <row r="65" spans="1:14">
      <c r="A65" s="11">
        <v>1928</v>
      </c>
      <c r="B65" s="12">
        <v>20689</v>
      </c>
      <c r="C65" s="12">
        <v>1416</v>
      </c>
      <c r="D65" s="12">
        <v>640</v>
      </c>
      <c r="E65" s="12"/>
      <c r="F65" s="13"/>
      <c r="G65" s="12">
        <v>817</v>
      </c>
      <c r="H65" s="12"/>
      <c r="I65" s="12">
        <v>723</v>
      </c>
      <c r="J65" s="12">
        <v>8649</v>
      </c>
      <c r="K65" s="12">
        <v>119</v>
      </c>
      <c r="L65" s="12"/>
      <c r="M65" s="12">
        <v>266</v>
      </c>
      <c r="N65" s="12">
        <f t="shared" si="1"/>
        <v>33319</v>
      </c>
    </row>
    <row r="66" spans="1:14">
      <c r="A66" s="11">
        <v>1929</v>
      </c>
      <c r="B66" s="12">
        <v>21962</v>
      </c>
      <c r="C66" s="12">
        <v>1465</v>
      </c>
      <c r="D66" s="12">
        <v>651</v>
      </c>
      <c r="E66" s="12"/>
      <c r="F66" s="13"/>
      <c r="G66" s="12">
        <v>1005</v>
      </c>
      <c r="H66" s="12"/>
      <c r="I66" s="12">
        <v>683</v>
      </c>
      <c r="J66" s="12">
        <v>9310</v>
      </c>
      <c r="K66" s="12">
        <v>110</v>
      </c>
      <c r="L66" s="12"/>
      <c r="M66" s="12">
        <v>210</v>
      </c>
      <c r="N66" s="12">
        <f t="shared" si="1"/>
        <v>35396</v>
      </c>
    </row>
    <row r="67" spans="1:14">
      <c r="A67" s="11">
        <v>1930</v>
      </c>
      <c r="B67" s="12">
        <v>15812</v>
      </c>
      <c r="C67" s="12">
        <v>1236</v>
      </c>
      <c r="D67" s="12">
        <v>562</v>
      </c>
      <c r="E67" s="12">
        <v>1</v>
      </c>
      <c r="F67" s="13"/>
      <c r="G67" s="12">
        <v>1991</v>
      </c>
      <c r="H67" s="12"/>
      <c r="I67" s="12">
        <v>734</v>
      </c>
      <c r="J67" s="12">
        <v>6718</v>
      </c>
      <c r="K67" s="12">
        <v>100</v>
      </c>
      <c r="L67" s="12"/>
      <c r="M67" s="12">
        <v>316</v>
      </c>
      <c r="N67" s="12">
        <f>SUM(B67:M67)</f>
        <v>27470</v>
      </c>
    </row>
    <row r="68" spans="1:14">
      <c r="A68" s="11">
        <v>1931</v>
      </c>
      <c r="B68" s="12">
        <v>15170</v>
      </c>
      <c r="C68" s="12">
        <v>1166</v>
      </c>
      <c r="D68" s="12">
        <v>468</v>
      </c>
      <c r="E68" s="12"/>
      <c r="F68" s="13"/>
      <c r="G68" s="12">
        <v>1328</v>
      </c>
      <c r="H68" s="12"/>
      <c r="I68" s="12">
        <v>586</v>
      </c>
      <c r="J68" s="12">
        <v>5358</v>
      </c>
      <c r="K68" s="12">
        <v>82</v>
      </c>
      <c r="L68" s="12"/>
      <c r="M68" s="12">
        <v>591</v>
      </c>
      <c r="N68" s="12">
        <f>SUM(B68:M68)</f>
        <v>24749</v>
      </c>
    </row>
    <row r="69" spans="1:14">
      <c r="A69" s="11">
        <v>1932</v>
      </c>
      <c r="B69" s="12">
        <v>13135</v>
      </c>
      <c r="C69" s="12">
        <v>1025</v>
      </c>
      <c r="D69" s="12">
        <v>415</v>
      </c>
      <c r="E69" s="12">
        <v>1</v>
      </c>
      <c r="F69" s="13"/>
      <c r="G69" s="12">
        <v>1542</v>
      </c>
      <c r="H69" s="12"/>
      <c r="I69" s="12">
        <v>535</v>
      </c>
      <c r="J69" s="12">
        <v>4523</v>
      </c>
      <c r="K69" s="12">
        <v>66</v>
      </c>
      <c r="L69" s="12"/>
      <c r="M69" s="12">
        <v>1854</v>
      </c>
      <c r="N69" s="12">
        <f>SUM(B69:M69)</f>
        <v>23096</v>
      </c>
    </row>
    <row r="70" spans="1:14">
      <c r="A70" s="11">
        <v>1933</v>
      </c>
      <c r="B70" s="12">
        <v>14630</v>
      </c>
      <c r="C70" s="12">
        <v>1394</v>
      </c>
      <c r="D70" s="12">
        <v>377</v>
      </c>
      <c r="E70" s="12">
        <v>3</v>
      </c>
      <c r="F70" s="13"/>
      <c r="G70" s="12">
        <v>1365</v>
      </c>
      <c r="H70" s="12"/>
      <c r="I70" s="12">
        <v>534</v>
      </c>
      <c r="J70" s="12">
        <v>5276</v>
      </c>
      <c r="K70" s="12">
        <v>73</v>
      </c>
      <c r="L70" s="12"/>
      <c r="M70" s="12">
        <v>233</v>
      </c>
      <c r="N70" s="12">
        <f t="shared" ref="N70:N85" si="2">SUM(B70:M70)</f>
        <v>23885</v>
      </c>
    </row>
    <row r="71" spans="1:14">
      <c r="A71" s="11">
        <v>1934</v>
      </c>
      <c r="B71" s="12">
        <v>15873</v>
      </c>
      <c r="C71" s="12">
        <v>1825</v>
      </c>
      <c r="D71" s="12">
        <v>410</v>
      </c>
      <c r="E71" s="12">
        <v>4</v>
      </c>
      <c r="F71" s="13"/>
      <c r="G71" s="12">
        <v>899</v>
      </c>
      <c r="H71" s="12"/>
      <c r="I71" s="12">
        <v>544</v>
      </c>
      <c r="J71" s="12">
        <v>6629</v>
      </c>
      <c r="K71" s="12">
        <v>73</v>
      </c>
      <c r="L71" s="12"/>
      <c r="M71" s="12">
        <v>153</v>
      </c>
      <c r="N71" s="12">
        <f t="shared" si="2"/>
        <v>26410</v>
      </c>
    </row>
    <row r="72" spans="1:14">
      <c r="A72" s="11">
        <v>1935</v>
      </c>
      <c r="B72" s="12">
        <v>15034</v>
      </c>
      <c r="C72" s="12">
        <v>1976</v>
      </c>
      <c r="D72" s="12">
        <v>386</v>
      </c>
      <c r="E72" s="12">
        <v>9</v>
      </c>
      <c r="F72" s="13"/>
      <c r="G72" s="12">
        <v>1061</v>
      </c>
      <c r="H72" s="12"/>
      <c r="I72" s="12">
        <v>599</v>
      </c>
      <c r="J72" s="12">
        <v>7415</v>
      </c>
      <c r="K72" s="12">
        <v>59</v>
      </c>
      <c r="L72" s="12"/>
      <c r="M72" s="12">
        <v>628</v>
      </c>
      <c r="N72" s="12">
        <f t="shared" si="2"/>
        <v>27167</v>
      </c>
    </row>
    <row r="73" spans="1:14">
      <c r="A73" s="11">
        <v>1936</v>
      </c>
      <c r="B73" s="12">
        <v>19229</v>
      </c>
      <c r="C73" s="12">
        <v>2829</v>
      </c>
      <c r="D73" s="12">
        <v>443</v>
      </c>
      <c r="E73" s="12">
        <v>9</v>
      </c>
      <c r="F73" s="13"/>
      <c r="G73" s="12">
        <v>1291</v>
      </c>
      <c r="H73" s="12"/>
      <c r="I73" s="12">
        <v>678</v>
      </c>
      <c r="J73" s="12">
        <v>8484</v>
      </c>
      <c r="K73" s="12">
        <v>144</v>
      </c>
      <c r="L73" s="12"/>
      <c r="M73" s="12">
        <v>1395</v>
      </c>
      <c r="N73" s="12">
        <f t="shared" si="2"/>
        <v>34502</v>
      </c>
    </row>
    <row r="74" spans="1:14">
      <c r="A74" s="11">
        <v>1937</v>
      </c>
      <c r="B74" s="12">
        <v>21872</v>
      </c>
      <c r="C74" s="12">
        <v>3455</v>
      </c>
      <c r="D74" s="12">
        <v>523</v>
      </c>
      <c r="E74" s="12">
        <v>9</v>
      </c>
      <c r="F74" s="13"/>
      <c r="G74" s="12">
        <v>1147</v>
      </c>
      <c r="H74" s="12"/>
      <c r="I74" s="12">
        <v>887</v>
      </c>
      <c r="J74" s="12">
        <v>9949</v>
      </c>
      <c r="K74" s="12">
        <v>190</v>
      </c>
      <c r="L74" s="12"/>
      <c r="M74" s="12">
        <v>73</v>
      </c>
      <c r="N74" s="12">
        <f t="shared" si="2"/>
        <v>38105</v>
      </c>
    </row>
    <row r="75" spans="1:14">
      <c r="A75" s="11">
        <v>1938</v>
      </c>
      <c r="B75" s="12">
        <v>19979</v>
      </c>
      <c r="C75" s="12">
        <v>3677</v>
      </c>
      <c r="D75" s="12">
        <v>535</v>
      </c>
      <c r="E75" s="12">
        <v>9</v>
      </c>
      <c r="F75" s="13"/>
      <c r="G75" s="12">
        <v>1343</v>
      </c>
      <c r="H75" s="12"/>
      <c r="I75" s="12">
        <v>932</v>
      </c>
      <c r="J75" s="12">
        <v>10775</v>
      </c>
      <c r="K75" s="12">
        <v>184</v>
      </c>
      <c r="L75" s="12"/>
      <c r="M75" s="12">
        <v>108</v>
      </c>
      <c r="N75" s="12">
        <f t="shared" si="2"/>
        <v>37542</v>
      </c>
    </row>
    <row r="76" spans="1:14">
      <c r="A76" s="11">
        <v>1939</v>
      </c>
      <c r="B76" s="12">
        <v>22623</v>
      </c>
      <c r="C76" s="12">
        <v>4788</v>
      </c>
      <c r="D76" s="12">
        <v>566</v>
      </c>
      <c r="E76" s="12"/>
      <c r="F76" s="13"/>
      <c r="G76" s="12">
        <v>1413</v>
      </c>
      <c r="H76" s="12"/>
      <c r="I76" s="12">
        <v>1075</v>
      </c>
      <c r="J76" s="12">
        <v>11424</v>
      </c>
      <c r="K76" s="12">
        <v>724</v>
      </c>
      <c r="L76" s="12"/>
      <c r="M76" s="12">
        <v>103</v>
      </c>
      <c r="N76" s="12">
        <f t="shared" si="2"/>
        <v>42716</v>
      </c>
    </row>
    <row r="77" spans="1:14">
      <c r="A77" s="11">
        <v>1940</v>
      </c>
      <c r="B77" s="12">
        <v>19793</v>
      </c>
      <c r="C77" s="12">
        <v>5816</v>
      </c>
      <c r="D77" s="12">
        <v>535</v>
      </c>
      <c r="E77" s="12"/>
      <c r="F77" s="13"/>
      <c r="G77" s="12">
        <v>1402</v>
      </c>
      <c r="H77" s="12"/>
      <c r="I77" s="12">
        <v>1739</v>
      </c>
      <c r="J77" s="12">
        <v>10749</v>
      </c>
      <c r="K77" s="12">
        <v>332</v>
      </c>
      <c r="L77" s="12"/>
      <c r="M77" s="12">
        <v>1337</v>
      </c>
      <c r="N77" s="12">
        <f t="shared" si="2"/>
        <v>41703</v>
      </c>
    </row>
    <row r="78" spans="1:14">
      <c r="A78" s="11">
        <v>1941</v>
      </c>
      <c r="B78" s="12">
        <v>21933</v>
      </c>
      <c r="C78" s="12">
        <v>5803</v>
      </c>
      <c r="D78" s="12">
        <v>568</v>
      </c>
      <c r="E78" s="12"/>
      <c r="F78" s="13"/>
      <c r="G78" s="12">
        <v>1649</v>
      </c>
      <c r="H78" s="12"/>
      <c r="I78" s="12">
        <v>974</v>
      </c>
      <c r="J78" s="12">
        <v>11017</v>
      </c>
      <c r="K78" s="12">
        <v>400</v>
      </c>
      <c r="L78" s="12"/>
      <c r="M78" s="12">
        <v>565</v>
      </c>
      <c r="N78" s="12">
        <f t="shared" si="2"/>
        <v>42909</v>
      </c>
    </row>
    <row r="79" spans="1:14">
      <c r="A79" s="11">
        <v>1942</v>
      </c>
      <c r="B79" s="12">
        <v>13291</v>
      </c>
      <c r="C79" s="12">
        <v>5795</v>
      </c>
      <c r="D79" s="12">
        <v>640</v>
      </c>
      <c r="E79" s="12">
        <v>45</v>
      </c>
      <c r="F79" s="13"/>
      <c r="G79" s="12">
        <v>2039</v>
      </c>
      <c r="H79" s="12"/>
      <c r="I79" s="12">
        <v>1378</v>
      </c>
      <c r="J79" s="12">
        <v>13244</v>
      </c>
      <c r="K79" s="12">
        <v>360</v>
      </c>
      <c r="L79" s="12"/>
      <c r="M79" s="12">
        <v>125</v>
      </c>
      <c r="N79" s="12">
        <f t="shared" si="2"/>
        <v>36917</v>
      </c>
    </row>
    <row r="80" spans="1:14">
      <c r="A80" s="11">
        <v>1943</v>
      </c>
      <c r="B80" s="12">
        <v>20145</v>
      </c>
      <c r="C80" s="12">
        <v>6989</v>
      </c>
      <c r="D80" s="12">
        <v>831</v>
      </c>
      <c r="E80" s="12">
        <v>53</v>
      </c>
      <c r="F80" s="13"/>
      <c r="G80" s="12">
        <v>2296</v>
      </c>
      <c r="H80" s="12"/>
      <c r="I80" s="12">
        <v>1063</v>
      </c>
      <c r="J80" s="12">
        <v>18405</v>
      </c>
      <c r="K80" s="12">
        <v>326</v>
      </c>
      <c r="L80" s="12"/>
      <c r="M80" s="12">
        <v>242</v>
      </c>
      <c r="N80" s="12">
        <f t="shared" si="2"/>
        <v>50350</v>
      </c>
    </row>
    <row r="81" spans="1:14">
      <c r="A81" s="11">
        <v>1944</v>
      </c>
      <c r="B81" s="12">
        <v>20026</v>
      </c>
      <c r="C81" s="12">
        <v>7368</v>
      </c>
      <c r="D81" s="12">
        <v>871</v>
      </c>
      <c r="E81" s="12">
        <v>42</v>
      </c>
      <c r="F81" s="13"/>
      <c r="G81" s="12">
        <v>2622</v>
      </c>
      <c r="H81" s="12"/>
      <c r="I81" s="12">
        <v>1350</v>
      </c>
      <c r="J81" s="12">
        <v>19855</v>
      </c>
      <c r="K81" s="12">
        <v>389</v>
      </c>
      <c r="L81" s="12"/>
      <c r="M81" s="12">
        <v>297</v>
      </c>
      <c r="N81" s="12">
        <f t="shared" si="2"/>
        <v>52820</v>
      </c>
    </row>
    <row r="82" spans="1:14">
      <c r="A82" s="11">
        <v>1945</v>
      </c>
      <c r="B82" s="12">
        <v>22822</v>
      </c>
      <c r="C82" s="12">
        <v>8210</v>
      </c>
      <c r="D82" s="12">
        <v>1289</v>
      </c>
      <c r="E82" s="12">
        <v>39</v>
      </c>
      <c r="F82" s="13"/>
      <c r="G82" s="12">
        <v>2662</v>
      </c>
      <c r="H82" s="12"/>
      <c r="I82" s="12">
        <v>1690</v>
      </c>
      <c r="J82" s="12">
        <v>22985</v>
      </c>
      <c r="K82" s="12">
        <v>470</v>
      </c>
      <c r="L82" s="12"/>
      <c r="M82" s="12">
        <v>382</v>
      </c>
      <c r="N82" s="12">
        <f t="shared" si="2"/>
        <v>60549</v>
      </c>
    </row>
    <row r="83" spans="1:14">
      <c r="A83" s="11">
        <v>1946</v>
      </c>
      <c r="B83" s="12">
        <v>24894</v>
      </c>
      <c r="C83" s="12">
        <v>9023</v>
      </c>
      <c r="D83" s="12">
        <v>1271</v>
      </c>
      <c r="E83" s="12">
        <v>383</v>
      </c>
      <c r="F83" s="13"/>
      <c r="G83" s="12">
        <v>2877</v>
      </c>
      <c r="H83" s="12"/>
      <c r="I83" s="12">
        <v>1831</v>
      </c>
      <c r="J83" s="12">
        <v>18381</v>
      </c>
      <c r="K83" s="12">
        <v>592</v>
      </c>
      <c r="L83" s="12"/>
      <c r="M83" s="12">
        <v>2009</v>
      </c>
      <c r="N83" s="12">
        <f t="shared" si="2"/>
        <v>61261</v>
      </c>
    </row>
    <row r="84" spans="1:14">
      <c r="A84" s="11">
        <v>1947</v>
      </c>
      <c r="B84" s="12">
        <v>38890</v>
      </c>
      <c r="C84" s="12">
        <v>12540</v>
      </c>
      <c r="D84" s="12">
        <v>1396</v>
      </c>
      <c r="E84" s="12">
        <v>2499</v>
      </c>
      <c r="F84" s="13"/>
      <c r="G84" s="12">
        <v>6195</v>
      </c>
      <c r="H84" s="12"/>
      <c r="I84" s="12">
        <v>3016</v>
      </c>
      <c r="J84" s="12">
        <v>21864</v>
      </c>
      <c r="K84" s="12">
        <v>1216</v>
      </c>
      <c r="L84" s="12"/>
      <c r="M84" s="12">
        <v>433</v>
      </c>
      <c r="N84" s="12">
        <f t="shared" si="2"/>
        <v>88049</v>
      </c>
    </row>
    <row r="85" spans="1:14">
      <c r="A85" s="17">
        <v>1948</v>
      </c>
      <c r="B85" s="18">
        <v>38117</v>
      </c>
      <c r="C85" s="18">
        <v>11504</v>
      </c>
      <c r="D85" s="18">
        <v>1244</v>
      </c>
      <c r="E85" s="18">
        <v>4218</v>
      </c>
      <c r="F85" s="19"/>
      <c r="G85" s="18">
        <v>10247</v>
      </c>
      <c r="H85" s="18"/>
      <c r="I85" s="18">
        <v>2252</v>
      </c>
      <c r="J85" s="18">
        <v>18210</v>
      </c>
      <c r="K85" s="18">
        <v>1146</v>
      </c>
      <c r="L85" s="18"/>
      <c r="M85" s="18">
        <v>2753</v>
      </c>
      <c r="N85" s="18">
        <f t="shared" si="2"/>
        <v>89691</v>
      </c>
    </row>
    <row r="86" spans="1:14">
      <c r="A86" s="20" t="s">
        <v>16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1"/>
    </row>
    <row r="87" spans="1:14">
      <c r="A87" s="22" t="s">
        <v>17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>
      <c r="A88" s="20" t="s">
        <v>18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24"/>
    </row>
    <row r="89" spans="1:14">
      <c r="A89" s="22" t="s">
        <v>19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</sheetData>
  <mergeCells count="10">
    <mergeCell ref="A87:N87"/>
    <mergeCell ref="A89:N89"/>
    <mergeCell ref="A1:N1"/>
    <mergeCell ref="A2:N2"/>
    <mergeCell ref="A3:N3"/>
    <mergeCell ref="A5:A6"/>
    <mergeCell ref="B5:E5"/>
    <mergeCell ref="G5:G6"/>
    <mergeCell ref="I5:K5"/>
    <mergeCell ref="N5:N6"/>
  </mergeCells>
  <printOptions horizontalCentered="1"/>
  <pageMargins left="0" right="0" top="0" bottom="0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1002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Arroyo</dc:creator>
  <cp:lastModifiedBy>Nelson Arroyo</cp:lastModifiedBy>
  <dcterms:created xsi:type="dcterms:W3CDTF">2015-06-10T23:48:13Z</dcterms:created>
  <dcterms:modified xsi:type="dcterms:W3CDTF">2015-06-10T23:48:20Z</dcterms:modified>
</cp:coreProperties>
</file>